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10050"/>
  </bookViews>
  <sheets>
    <sheet name="Ark1" sheetId="1" r:id="rId1"/>
  </sheets>
  <definedNames>
    <definedName name="_xlnm.Print_Area" localSheetId="0">'Ark1'!$A$1:$D$39</definedName>
  </definedNames>
  <calcPr calcId="125725"/>
</workbook>
</file>

<file path=xl/calcChain.xml><?xml version="1.0" encoding="utf-8"?>
<calcChain xmlns="http://schemas.openxmlformats.org/spreadsheetml/2006/main">
  <c r="D13" i="1"/>
  <c r="D15"/>
  <c r="D26"/>
  <c r="D19"/>
  <c r="D18"/>
  <c r="D12"/>
  <c r="D29" s="1"/>
  <c r="D6"/>
  <c r="D8" s="1"/>
  <c r="D30" l="1"/>
</calcChain>
</file>

<file path=xl/sharedStrings.xml><?xml version="1.0" encoding="utf-8"?>
<sst xmlns="http://schemas.openxmlformats.org/spreadsheetml/2006/main" count="70" uniqueCount="42">
  <si>
    <t>Indtægter:</t>
  </si>
  <si>
    <t>Forventet indtægt i alt:</t>
  </si>
  <si>
    <t>Udgifter:</t>
  </si>
  <si>
    <t>Forventede udgifter i alt:</t>
  </si>
  <si>
    <t>Ligeledes regnes ’standpunktsbøgerne’ heller ikke for en udgift til budget.</t>
  </si>
  <si>
    <t>HUSK: At gemme alle kvitteringer for udlæg og andre bilag til endeligt afregningsbilag!</t>
  </si>
  <si>
    <t>Antal</t>
  </si>
  <si>
    <t>Stykpris</t>
  </si>
  <si>
    <t>Total</t>
  </si>
  <si>
    <t>-</t>
  </si>
  <si>
    <t>Terrænvært (max beløb 150,00 kr.)</t>
  </si>
  <si>
    <t>Dommere (max beløb 200,00 kr./dommer)</t>
  </si>
  <si>
    <t>Hjælpere prøver/sekretær for dommer - max beløb 90,00 kr./hjælper  – eller en hjælperdummy eller et ølglas med logo</t>
  </si>
  <si>
    <t>Prøveleder (max beløb 150,00 kr.)</t>
  </si>
  <si>
    <t>Rosetter á ca. 70,00 kr./stk.  (Skuer og Udmærkelse)</t>
  </si>
  <si>
    <t>Ølglas m Logo á 110,00 kr./stk. (Skuer og Gaver)</t>
  </si>
  <si>
    <t>Præmiedummy á 90,00 kr./stk.</t>
  </si>
  <si>
    <t>HUSK: ALLE budgetter OG invitationer skal sendes til og godkendes af både:</t>
  </si>
  <si>
    <t>formand Dorthe Larsen, dorthelarsen70@gmail.com og kasserer Birgitte Ahlberg bia64@hotmail.dk</t>
  </si>
  <si>
    <t>Vandglas m Logo á 97,00 kr./stk. (Bestået)</t>
  </si>
  <si>
    <t>VEJLEDNINGSSKEMA TIL BUDGETLÆGNING FOR ARRANGEMENTER</t>
  </si>
  <si>
    <t>- Tag udgangspunkt i laveste realistiske deltagerantal x den faste pris for typen af arrangement (se hjemmesiden)</t>
  </si>
  <si>
    <t>-Evt. sponsorater?</t>
  </si>
  <si>
    <t>- Trænerhonorar v/arrangementer udover SFR – iflg. bilag</t>
  </si>
  <si>
    <t>- Terrænleje (også v/arrangementer udover SFR)</t>
  </si>
  <si>
    <t>- Kørsel dommere (2,00 kr./km v/afregningsbilag)</t>
  </si>
  <si>
    <t>- Kørsel evt. kursusudbydere efter aftale (over 2 x 80 km á 2,00 kr./km v/afregningsbilag)</t>
  </si>
  <si>
    <t>- Broer, færger, overnatning dommere og evt. kursusudbydere efter aftale (iflg. bilag og v/afregningsbilag)</t>
  </si>
  <si>
    <t>- Forplejning dommere, sekr. og heldagshjælpere - max beløb 110,00 kr./person</t>
  </si>
  <si>
    <t>- Gave-indkøb:</t>
  </si>
  <si>
    <t>- Præmiepriser i øvrigt – udenfor budget:</t>
  </si>
  <si>
    <t>- Skud  ?  á 3,00 kr./stk.</t>
  </si>
  <si>
    <t>- Vildt  ?  antal á  ?  kr./stk. (ved d.d. bilag)</t>
  </si>
  <si>
    <t>- Blod og klove o.a. (ved d.d. bilag)</t>
  </si>
  <si>
    <t>Foreningens små reklamedummyer regnes ikke for gaver eller præmier.</t>
  </si>
  <si>
    <t>De skal uddeles til alle nye deltagere, der første gang deltager under SFR – for at sprede web-adressen!</t>
  </si>
  <si>
    <r>
      <t>Forventet overskud:</t>
    </r>
    <r>
      <rPr>
        <sz val="11"/>
        <color theme="1"/>
        <rFont val="Calibri"/>
        <family val="2"/>
        <scheme val="minor"/>
      </rPr>
      <t xml:space="preserve"> (SFR godtager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et underskud)</t>
    </r>
  </si>
  <si>
    <t>Budget: ____________________________________________________________________________________________</t>
  </si>
  <si>
    <t>x stk.</t>
  </si>
  <si>
    <t>(hvis det er relevant for prøven)</t>
  </si>
  <si>
    <t>Kun felterne markeret med</t>
  </si>
  <si>
    <t>gul baggrund skal ændres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</si>
</sst>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0" fillId="0" borderId="0" xfId="0" quotePrefix="1" applyFont="1"/>
    <xf numFmtId="0" fontId="0" fillId="0" borderId="0" xfId="0" applyFont="1" applyAlignment="1">
      <alignment horizontal="left" indent="3"/>
    </xf>
    <xf numFmtId="0" fontId="0" fillId="4" borderId="0" xfId="0" quotePrefix="1" applyFont="1" applyFill="1" applyAlignment="1">
      <alignment horizontal="left"/>
    </xf>
    <xf numFmtId="3" fontId="0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 indent="3"/>
    </xf>
    <xf numFmtId="0" fontId="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3" fontId="0" fillId="5" borderId="0" xfId="0" applyNumberFormat="1" applyFont="1" applyFill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/>
  </sheetViews>
  <sheetFormatPr defaultRowHeight="15"/>
  <cols>
    <col min="1" max="1" width="111.7109375" style="16" customWidth="1"/>
    <col min="2" max="4" width="8.7109375" style="2" customWidth="1"/>
    <col min="5" max="5" width="9.140625" style="2"/>
    <col min="6" max="6" width="33.85546875" style="2" customWidth="1"/>
    <col min="7" max="16384" width="9.140625" style="2"/>
  </cols>
  <sheetData>
    <row r="1" spans="1:6">
      <c r="A1" s="1" t="s">
        <v>20</v>
      </c>
    </row>
    <row r="2" spans="1:6">
      <c r="A2" s="1"/>
    </row>
    <row r="3" spans="1:6">
      <c r="A3" s="3" t="s">
        <v>37</v>
      </c>
    </row>
    <row r="4" spans="1:6">
      <c r="A4" s="3"/>
      <c r="B4" s="2" t="s">
        <v>6</v>
      </c>
      <c r="C4" s="2" t="s">
        <v>7</v>
      </c>
      <c r="D4" s="2" t="s">
        <v>8</v>
      </c>
    </row>
    <row r="5" spans="1:6">
      <c r="A5" s="3" t="s">
        <v>0</v>
      </c>
    </row>
    <row r="6" spans="1:6">
      <c r="A6" s="4" t="s">
        <v>21</v>
      </c>
      <c r="B6" s="17"/>
      <c r="C6" s="17"/>
      <c r="D6" s="5">
        <f>B6*C6</f>
        <v>0</v>
      </c>
      <c r="F6" s="22" t="s">
        <v>40</v>
      </c>
    </row>
    <row r="7" spans="1:6">
      <c r="A7" s="4" t="s">
        <v>22</v>
      </c>
      <c r="B7" s="5" t="s">
        <v>9</v>
      </c>
      <c r="C7" s="5" t="s">
        <v>9</v>
      </c>
      <c r="D7" s="17"/>
      <c r="F7" s="22" t="s">
        <v>41</v>
      </c>
    </row>
    <row r="8" spans="1:6">
      <c r="A8" s="6" t="s">
        <v>1</v>
      </c>
      <c r="B8" s="7"/>
      <c r="C8" s="7"/>
      <c r="D8" s="7">
        <f>SUM(D6:D7)</f>
        <v>0</v>
      </c>
      <c r="F8" s="22" t="s">
        <v>39</v>
      </c>
    </row>
    <row r="9" spans="1:6">
      <c r="A9" s="3" t="s">
        <v>2</v>
      </c>
      <c r="B9" s="5"/>
      <c r="C9" s="5"/>
      <c r="D9" s="5"/>
      <c r="F9" s="20"/>
    </row>
    <row r="10" spans="1:6">
      <c r="A10" s="4" t="s">
        <v>23</v>
      </c>
      <c r="B10" s="5" t="s">
        <v>9</v>
      </c>
      <c r="C10" s="5" t="s">
        <v>9</v>
      </c>
      <c r="D10" s="17"/>
      <c r="F10" s="21"/>
    </row>
    <row r="11" spans="1:6">
      <c r="A11" s="4" t="s">
        <v>24</v>
      </c>
      <c r="B11" s="5" t="s">
        <v>9</v>
      </c>
      <c r="C11" s="5" t="s">
        <v>9</v>
      </c>
      <c r="D11" s="17"/>
    </row>
    <row r="12" spans="1:6">
      <c r="A12" s="4" t="s">
        <v>25</v>
      </c>
      <c r="B12" s="17"/>
      <c r="C12" s="5">
        <v>2</v>
      </c>
      <c r="D12" s="5">
        <f>B12*C12</f>
        <v>0</v>
      </c>
    </row>
    <row r="13" spans="1:6">
      <c r="A13" s="4" t="s">
        <v>26</v>
      </c>
      <c r="B13" s="17"/>
      <c r="C13" s="5">
        <v>2</v>
      </c>
      <c r="D13" s="5">
        <f>B13*C13</f>
        <v>0</v>
      </c>
    </row>
    <row r="14" spans="1:6">
      <c r="A14" s="4" t="s">
        <v>27</v>
      </c>
      <c r="B14" s="5" t="s">
        <v>9</v>
      </c>
      <c r="C14" s="5" t="s">
        <v>9</v>
      </c>
      <c r="D14" s="17"/>
    </row>
    <row r="15" spans="1:6">
      <c r="A15" s="8" t="s">
        <v>28</v>
      </c>
      <c r="B15" s="17"/>
      <c r="C15" s="5">
        <v>110</v>
      </c>
      <c r="D15" s="5">
        <f>B15*C15</f>
        <v>0</v>
      </c>
    </row>
    <row r="16" spans="1:6">
      <c r="A16" s="4" t="s">
        <v>29</v>
      </c>
      <c r="B16" s="5"/>
      <c r="C16" s="5"/>
      <c r="D16" s="5"/>
    </row>
    <row r="17" spans="1:4">
      <c r="A17" s="9" t="s">
        <v>10</v>
      </c>
      <c r="B17" s="19" t="s">
        <v>9</v>
      </c>
      <c r="C17" s="19" t="s">
        <v>9</v>
      </c>
      <c r="D17" s="17"/>
    </row>
    <row r="18" spans="1:4">
      <c r="A18" s="9" t="s">
        <v>11</v>
      </c>
      <c r="B18" s="17"/>
      <c r="C18" s="17"/>
      <c r="D18" s="5">
        <f t="shared" ref="D18:D26" si="0">B18*C18</f>
        <v>0</v>
      </c>
    </row>
    <row r="19" spans="1:4">
      <c r="A19" s="9" t="s">
        <v>12</v>
      </c>
      <c r="B19" s="17"/>
      <c r="C19" s="17"/>
      <c r="D19" s="5">
        <f t="shared" si="0"/>
        <v>0</v>
      </c>
    </row>
    <row r="20" spans="1:4">
      <c r="A20" s="9" t="s">
        <v>13</v>
      </c>
      <c r="B20" s="5" t="s">
        <v>9</v>
      </c>
      <c r="C20" s="5" t="s">
        <v>9</v>
      </c>
      <c r="D20" s="18"/>
    </row>
    <row r="21" spans="1:4">
      <c r="A21" s="10" t="s">
        <v>30</v>
      </c>
      <c r="B21" s="11"/>
      <c r="C21" s="11"/>
      <c r="D21" s="11"/>
    </row>
    <row r="22" spans="1:4">
      <c r="A22" s="12" t="s">
        <v>14</v>
      </c>
      <c r="B22" s="11" t="s">
        <v>9</v>
      </c>
      <c r="C22" s="11" t="s">
        <v>9</v>
      </c>
      <c r="D22" s="18" t="s">
        <v>38</v>
      </c>
    </row>
    <row r="23" spans="1:4">
      <c r="A23" s="12" t="s">
        <v>19</v>
      </c>
      <c r="B23" s="11" t="s">
        <v>9</v>
      </c>
      <c r="C23" s="11" t="s">
        <v>9</v>
      </c>
      <c r="D23" s="18" t="s">
        <v>38</v>
      </c>
    </row>
    <row r="24" spans="1:4">
      <c r="A24" s="12" t="s">
        <v>15</v>
      </c>
      <c r="B24" s="11" t="s">
        <v>9</v>
      </c>
      <c r="C24" s="11" t="s">
        <v>9</v>
      </c>
      <c r="D24" s="18" t="s">
        <v>38</v>
      </c>
    </row>
    <row r="25" spans="1:4">
      <c r="A25" s="12" t="s">
        <v>16</v>
      </c>
      <c r="B25" s="11" t="s">
        <v>9</v>
      </c>
      <c r="C25" s="11" t="s">
        <v>9</v>
      </c>
      <c r="D25" s="18" t="s">
        <v>38</v>
      </c>
    </row>
    <row r="26" spans="1:4">
      <c r="A26" s="4" t="s">
        <v>31</v>
      </c>
      <c r="B26" s="17"/>
      <c r="C26" s="5">
        <v>3</v>
      </c>
      <c r="D26" s="5">
        <f t="shared" si="0"/>
        <v>0</v>
      </c>
    </row>
    <row r="27" spans="1:4">
      <c r="A27" s="4" t="s">
        <v>32</v>
      </c>
      <c r="B27" s="5" t="s">
        <v>9</v>
      </c>
      <c r="C27" s="5" t="s">
        <v>9</v>
      </c>
      <c r="D27" s="5" t="s">
        <v>9</v>
      </c>
    </row>
    <row r="28" spans="1:4">
      <c r="A28" s="8" t="s">
        <v>33</v>
      </c>
      <c r="B28" s="5" t="s">
        <v>9</v>
      </c>
      <c r="C28" s="5" t="s">
        <v>9</v>
      </c>
      <c r="D28" s="5" t="s">
        <v>9</v>
      </c>
    </row>
    <row r="29" spans="1:4">
      <c r="A29" s="6" t="s">
        <v>3</v>
      </c>
      <c r="B29" s="7"/>
      <c r="C29" s="7"/>
      <c r="D29" s="7">
        <f>SUM(D10:D20,D26:D28)</f>
        <v>0</v>
      </c>
    </row>
    <row r="30" spans="1:4">
      <c r="A30" s="13" t="s">
        <v>36</v>
      </c>
      <c r="B30" s="14"/>
      <c r="C30" s="14"/>
      <c r="D30" s="14">
        <f>D8-D29</f>
        <v>0</v>
      </c>
    </row>
    <row r="32" spans="1:4">
      <c r="A32" s="15" t="s">
        <v>34</v>
      </c>
    </row>
    <row r="33" spans="1:1">
      <c r="A33" s="15" t="s">
        <v>35</v>
      </c>
    </row>
    <row r="34" spans="1:1">
      <c r="A34" s="15" t="s">
        <v>4</v>
      </c>
    </row>
    <row r="35" spans="1:1">
      <c r="A35" s="2"/>
    </row>
    <row r="36" spans="1:1">
      <c r="A36" s="1" t="s">
        <v>5</v>
      </c>
    </row>
    <row r="37" spans="1:1">
      <c r="A37" s="1"/>
    </row>
    <row r="38" spans="1:1">
      <c r="A38" s="1" t="s">
        <v>17</v>
      </c>
    </row>
    <row r="39" spans="1:1">
      <c r="A39" s="1" t="s">
        <v>18</v>
      </c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kamda</dc:creator>
  <cp:lastModifiedBy>kamda</cp:lastModifiedBy>
  <cp:lastPrinted>2024-07-13T11:13:21Z</cp:lastPrinted>
  <dcterms:created xsi:type="dcterms:W3CDTF">2024-07-13T08:07:38Z</dcterms:created>
  <dcterms:modified xsi:type="dcterms:W3CDTF">2024-07-13T13:01:40Z</dcterms:modified>
</cp:coreProperties>
</file>